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<sst xmlns="http://schemas.openxmlformats.org/spreadsheetml/2006/main" count="111" uniqueCount="87">
  <si>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</si>
  <si>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</si>
  <si>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</si>
  <si>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</si>
  <si>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</si>
  <si>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</si>
  <si>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</si>
  <si>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</si>
  <si>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</si>
  <si>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</si>
  <si>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</si>
  <si>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</si>
  <si>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</si>
  <si>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</si>
  <si>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</si>
  <si>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2016년 2월</t>
  </si>
  <si>
    <t>2016년 3월 ~2017년 2월분 친환경찰현미 급식물품 구매</t>
  </si>
  <si>
    <t>북시흥농업협동조합</t>
  </si>
  <si>
    <t>윤종현</t>
  </si>
  <si>
    <t xml:space="preserve">경기도 시흥시 대야동 496-11 </t>
  </si>
  <si>
    <t>2016년 3~5월분 친환경햇토미 급식물품 구매</t>
  </si>
  <si>
    <t>2016. 03. 01. ~
 2017. 02. 28.</t>
  </si>
  <si>
    <t>학생증발급기기 및 소모품 구입</t>
  </si>
  <si>
    <t>포인트씨엠(CM)</t>
  </si>
  <si>
    <t>김정훈</t>
  </si>
  <si>
    <t>화장실 청소위탁용역</t>
  </si>
  <si>
    <t>사회적협동조합 경기시흥작은자리지역자활센터</t>
  </si>
  <si>
    <t>김영준</t>
  </si>
  <si>
    <t>2016학년도 학사달력 제작</t>
  </si>
  <si>
    <t>스쿨프린팅그룹 주식회사</t>
  </si>
  <si>
    <t>김호현</t>
  </si>
  <si>
    <t>폐식용유수거</t>
  </si>
  <si>
    <t>주식회사 씨엔오산업</t>
  </si>
  <si>
    <t>안광자</t>
  </si>
  <si>
    <t>급식실 보일러관리위탁수수료</t>
  </si>
  <si>
    <t>주식회사 부-스타</t>
  </si>
  <si>
    <t>유승협</t>
  </si>
  <si>
    <t>충청북도 진천군 이월면 고등2길 18</t>
  </si>
  <si>
    <t>쓰레기분리수거위탁용역</t>
  </si>
  <si>
    <t>성원환경주식회사</t>
  </si>
  <si>
    <t>오명신</t>
  </si>
  <si>
    <t>덤웨이터유지보수용역</t>
  </si>
  <si>
    <t>한진엘리베이터 주식회사</t>
  </si>
  <si>
    <t>박갑용</t>
  </si>
  <si>
    <t>승강기유지보수용역</t>
  </si>
  <si>
    <t>현대엘리베이터(주)</t>
  </si>
  <si>
    <t>한상호</t>
  </si>
  <si>
    <t>정수기유지보수</t>
  </si>
  <si>
    <t>동양정수산업</t>
  </si>
  <si>
    <t>박종주</t>
  </si>
  <si>
    <t>경기도 수원시 권선구 산업로92번길 54</t>
  </si>
  <si>
    <t>학내망유지보수</t>
  </si>
  <si>
    <t>주식회사 에스제이네트웍스</t>
  </si>
  <si>
    <t>김재준</t>
  </si>
  <si>
    <t>전기안전관리대행</t>
  </si>
  <si>
    <t>경인이엔지(주)</t>
  </si>
  <si>
    <t>경기도 부천시 원미구 조마루로285번길 50, 골드죤타워 405호</t>
  </si>
  <si>
    <t>소방시설관리용역</t>
  </si>
  <si>
    <t>주식회사 우리소방기술단</t>
  </si>
  <si>
    <t>안성민</t>
  </si>
  <si>
    <t>경기도 시흥시 새재로17번길 6, 해솔프라자 402</t>
  </si>
  <si>
    <t>유인경비위탁용역계약</t>
  </si>
  <si>
    <t>(주)시니어인력뱅크</t>
  </si>
  <si>
    <t>이종순</t>
  </si>
  <si>
    <t>경기도 시흥시 중심상가4길 32</t>
  </si>
  <si>
    <t>무인기계경비용역계약</t>
  </si>
  <si>
    <t>(주) 에스원</t>
  </si>
  <si>
    <t>육현표</t>
  </si>
  <si>
    <t xml:space="preserve">경기도 시흥시 대야동 496-11 </t>
  </si>
  <si>
    <t>지방계약법시행령
제25조1항5호</t>
  </si>
  <si>
    <t>2016. 03. 01. ~ 
2016. 05. 31.</t>
  </si>
  <si>
    <t>2016.02.24.~
2016.02.26.</t>
  </si>
  <si>
    <t>서울특별시 중구 퇴계로30길 24-0 
(예장동, 예장동 삼익아파트) B103호</t>
  </si>
  <si>
    <t>2016. 03. 01. ~
 2017. 02. 28.</t>
  </si>
  <si>
    <t>경기도 시흥시 대은로 5, (대야동) 한국빌딩 5,6층</t>
  </si>
  <si>
    <t>2016.02.19.
~2016.02.23.</t>
  </si>
  <si>
    <t>서울특별시 중구 필동2가 86-3 근아빌딩 401호</t>
  </si>
  <si>
    <t>2016. 03. 01. ~
 2017. 02. 28.</t>
  </si>
  <si>
    <t>경기도 군포시 산본로 63-0 (당정동)</t>
  </si>
  <si>
    <t>2016. 03. 01. ~
 2017. 02. 28.</t>
  </si>
  <si>
    <t>경기도 시흥시 은행로155번길 5 301호 (은행동, 한솔빌딩)</t>
  </si>
  <si>
    <t>서울특별시 구로구 고척로18길 87-0 (오류동)</t>
  </si>
  <si>
    <t>경기도 이천시 부발읍 경충대로2091-0</t>
  </si>
  <si>
    <t>경기도 부천시 원미구 길주로 275-0 (중동, 중동프라자), 406-1호</t>
  </si>
  <si>
    <t>김만중</t>
  </si>
  <si>
    <t>서울특별시 중구 세종대로7길 25-0 (순화동)</t>
  </si>
  <si>
    <t>2016. 03. 01. ~
 2017. 02. 28.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</si>
</sst>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9"/>
      <color indexed="63"/>
      <name val="돋움"/>
      <family val="3"/>
    </font>
    <font>
      <sz val="9"/>
      <color indexed="8"/>
      <name val="돋움"/>
      <family val="3"/>
    </font>
    <font>
      <sz val="9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9"/>
      <color rgb="FF333333"/>
      <name val="돋움"/>
      <family val="3"/>
    </font>
    <font>
      <sz val="9"/>
      <color rgb="FF000000"/>
      <name val="돋움"/>
      <family val="3"/>
    </font>
    <font>
      <sz val="9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0" fontId="43" fillId="0" borderId="10" xfId="0" applyFont="1" applyBorder="1" applyAlignment="1">
      <alignment vertical="center"/>
    </xf>
    <xf numFmtId="0" fontId="0" fillId="19" borderId="11" xfId="0" applyFill="1" applyBorder="1" applyAlignment="1">
      <alignment horizontal="center" vertical="center"/>
    </xf>
    <xf numFmtId="0" fontId="5" fillId="33" borderId="12" xfId="62" applyFont="1" applyFill="1" applyBorder="1" applyAlignment="1">
      <alignment horizontal="center" vertical="center" shrinkToFit="1"/>
      <protection/>
    </xf>
    <xf numFmtId="176" fontId="5" fillId="33" borderId="12" xfId="49" applyNumberFormat="1" applyFont="1" applyFill="1" applyBorder="1" applyAlignment="1">
      <alignment horizontal="center" vertical="center" wrapText="1" shrinkToFit="1"/>
    </xf>
    <xf numFmtId="0" fontId="5" fillId="33" borderId="13" xfId="62" applyFont="1" applyFill="1" applyBorder="1" applyAlignment="1">
      <alignment horizontal="center" vertical="center" shrinkToFit="1"/>
      <protection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41" fontId="3" fillId="0" borderId="0" xfId="48" applyFont="1" applyAlignment="1">
      <alignment vertical="center"/>
    </xf>
    <xf numFmtId="41" fontId="5" fillId="33" borderId="12" xfId="48" applyFont="1" applyFill="1" applyBorder="1" applyAlignment="1">
      <alignment horizontal="center" vertical="center" shrinkToFit="1"/>
    </xf>
    <xf numFmtId="41" fontId="0" fillId="0" borderId="0" xfId="48" applyFont="1" applyAlignment="1">
      <alignment vertical="center"/>
    </xf>
    <xf numFmtId="14" fontId="44" fillId="0" borderId="14" xfId="0" applyNumberFormat="1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14" fontId="44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41" fontId="44" fillId="0" borderId="16" xfId="48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76" fontId="25" fillId="0" borderId="16" xfId="49" applyNumberFormat="1" applyFont="1" applyFill="1" applyBorder="1" applyAlignment="1">
      <alignment horizontal="center" vertical="center" wrapText="1" shrinkToFit="1"/>
    </xf>
    <xf numFmtId="0" fontId="25" fillId="0" borderId="16" xfId="62" applyFont="1" applyFill="1" applyBorder="1" applyAlignment="1">
      <alignment horizontal="center" vertical="center" wrapText="1" shrinkToFit="1"/>
      <protection/>
    </xf>
    <xf numFmtId="0" fontId="45" fillId="0" borderId="19" xfId="0" applyFont="1" applyBorder="1" applyAlignment="1">
      <alignment horizontal="center" vertical="center"/>
    </xf>
    <xf numFmtId="176" fontId="25" fillId="0" borderId="10" xfId="49" applyNumberFormat="1" applyFont="1" applyFill="1" applyBorder="1" applyAlignment="1">
      <alignment horizontal="center" vertical="center" wrapText="1" shrinkToFit="1"/>
    </xf>
    <xf numFmtId="0" fontId="25" fillId="0" borderId="10" xfId="62" applyFont="1" applyFill="1" applyBorder="1" applyAlignment="1">
      <alignment horizontal="center" vertical="center" wrapText="1" shrinkToFit="1"/>
      <protection/>
    </xf>
    <xf numFmtId="0" fontId="45" fillId="0" borderId="20" xfId="0" applyFont="1" applyBorder="1" applyAlignment="1">
      <alignment horizontal="center" vertical="center"/>
    </xf>
    <xf numFmtId="176" fontId="25" fillId="0" borderId="21" xfId="49" applyNumberFormat="1" applyFont="1" applyFill="1" applyBorder="1" applyAlignment="1">
      <alignment horizontal="center" vertical="center" wrapText="1" shrinkToFit="1"/>
    </xf>
    <xf numFmtId="0" fontId="25" fillId="0" borderId="21" xfId="62" applyFont="1" applyFill="1" applyBorder="1" applyAlignment="1">
      <alignment horizontal="center" vertical="center" wrapText="1" shrinkToFit="1"/>
      <protection/>
    </xf>
    <xf numFmtId="41" fontId="44" fillId="0" borderId="10" xfId="48" applyFont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41" fontId="45" fillId="0" borderId="10" xfId="48" applyFont="1" applyBorder="1" applyAlignment="1">
      <alignment vertical="center"/>
    </xf>
    <xf numFmtId="0" fontId="44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5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14" fontId="44" fillId="0" borderId="21" xfId="0" applyNumberFormat="1" applyFont="1" applyBorder="1" applyAlignment="1">
      <alignment vertical="center"/>
    </xf>
    <xf numFmtId="0" fontId="44" fillId="0" borderId="21" xfId="0" applyFont="1" applyBorder="1" applyAlignment="1">
      <alignment vertical="center" wrapText="1"/>
    </xf>
    <xf numFmtId="3" fontId="44" fillId="0" borderId="21" xfId="0" applyNumberFormat="1" applyFont="1" applyBorder="1" applyAlignment="1">
      <alignment vertical="center"/>
    </xf>
    <xf numFmtId="41" fontId="44" fillId="0" borderId="21" xfId="48" applyFont="1" applyBorder="1" applyAlignment="1">
      <alignment vertical="center"/>
    </xf>
    <xf numFmtId="0" fontId="45" fillId="0" borderId="22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6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90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200025</xdr:colOff>
      <xdr:row>6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990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76200</xdr:colOff>
      <xdr:row>6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990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7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2371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200025</xdr:colOff>
      <xdr:row>7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2371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5</xdr:col>
      <xdr:colOff>76200</xdr:colOff>
      <xdr:row>7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2371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7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67350" y="2371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800100</xdr:colOff>
      <xdr:row>8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" y="2752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800100</xdr:colOff>
      <xdr:row>9</xdr:row>
      <xdr:rowOff>228600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3133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200025</xdr:colOff>
      <xdr:row>9</xdr:row>
      <xdr:rowOff>228600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3133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800100</xdr:colOff>
      <xdr:row>9</xdr:row>
      <xdr:rowOff>228600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3133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161925</xdr:colOff>
      <xdr:row>9</xdr:row>
      <xdr:rowOff>228600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29375" y="3133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800100</xdr:colOff>
      <xdr:row>10</xdr:row>
      <xdr:rowOff>228600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3514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800100</xdr:colOff>
      <xdr:row>10</xdr:row>
      <xdr:rowOff>228600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67350" y="3514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800100</xdr:colOff>
      <xdr:row>11</xdr:row>
      <xdr:rowOff>228600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3895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800100</xdr:colOff>
      <xdr:row>11</xdr:row>
      <xdr:rowOff>228600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67350" y="3895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161925</xdr:colOff>
      <xdr:row>11</xdr:row>
      <xdr:rowOff>228600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29375" y="3895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800100</xdr:colOff>
      <xdr:row>12</xdr:row>
      <xdr:rowOff>228600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4276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800100</xdr:colOff>
      <xdr:row>12</xdr:row>
      <xdr:rowOff>228600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67350" y="4276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800100</xdr:colOff>
      <xdr:row>13</xdr:row>
      <xdr:rowOff>228600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4657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800100</xdr:colOff>
      <xdr:row>14</xdr:row>
      <xdr:rowOff>228600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67350" y="5038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5419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67350" y="5419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800100</xdr:colOff>
      <xdr:row>16</xdr:row>
      <xdr:rowOff>228600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67350" y="5800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800100</xdr:colOff>
      <xdr:row>17</xdr:row>
      <xdr:rowOff>228600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6181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800100</xdr:colOff>
      <xdr:row>17</xdr:row>
      <xdr:rowOff>228600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67350" y="6181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800100</xdr:colOff>
      <xdr:row>18</xdr:row>
      <xdr:rowOff>228600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6562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800100</xdr:colOff>
      <xdr:row>18</xdr:row>
      <xdr:rowOff>228600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67350" y="6562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tabSelected="1" workbookViewId="0" topLeftCell="A1">
      <selection activeCell="E9" sqref="E9"/>
    </sheetView>
  </sheetViews>
  <sheetFormatPr defaultColWidth="9.140625" defaultRowHeight="15"/>
  <cols>
    <col min="1" max="1" width="5.421875" style="1" customWidth="1"/>
    <col min="2" max="2" width="25.421875" style="0" bestFit="1" customWidth="1"/>
    <col min="3" max="3" width="9.00390625" style="0" bestFit="1" customWidth="1"/>
    <col min="4" max="4" width="11.7109375" style="0" bestFit="1" customWidth="1"/>
    <col min="5" max="5" width="10.8515625" style="14" bestFit="1" customWidth="1"/>
    <col min="6" max="6" width="10.421875" style="14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4.7109375" style="0" bestFit="1" customWidth="1"/>
  </cols>
  <sheetData>
    <row r="1" spans="2:12" ht="22.5"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19.5" thickBot="1">
      <c r="B2" s="2" t="s">
        <v>15</v>
      </c>
      <c r="C2" s="3"/>
      <c r="D2" s="3"/>
      <c r="E2" s="12"/>
      <c r="F2" s="12"/>
      <c r="G2" s="3"/>
      <c r="H2" s="4"/>
      <c r="I2" s="4"/>
      <c r="J2" s="3"/>
      <c r="K2" s="11" t="s">
        <v>0</v>
      </c>
      <c r="L2" s="11"/>
    </row>
    <row r="3" spans="1:12" ht="24.75" thickBot="1">
      <c r="A3" s="6" t="s">
        <v>9</v>
      </c>
      <c r="B3" s="7" t="s">
        <v>10</v>
      </c>
      <c r="C3" s="7" t="s">
        <v>1</v>
      </c>
      <c r="D3" s="7" t="s">
        <v>11</v>
      </c>
      <c r="E3" s="13" t="s">
        <v>2</v>
      </c>
      <c r="F3" s="13" t="s">
        <v>3</v>
      </c>
      <c r="G3" s="8" t="s">
        <v>4</v>
      </c>
      <c r="H3" s="7" t="s">
        <v>5</v>
      </c>
      <c r="I3" s="7" t="s">
        <v>12</v>
      </c>
      <c r="J3" s="7" t="s">
        <v>13</v>
      </c>
      <c r="K3" s="7" t="s">
        <v>6</v>
      </c>
      <c r="L3" s="9" t="s">
        <v>7</v>
      </c>
    </row>
    <row r="4" spans="1:12" ht="30" customHeight="1" thickTop="1">
      <c r="A4" s="21">
        <v>1</v>
      </c>
      <c r="B4" s="38" t="s">
        <v>16</v>
      </c>
      <c r="C4" s="15">
        <v>42429</v>
      </c>
      <c r="D4" s="38" t="s">
        <v>86</v>
      </c>
      <c r="E4" s="22">
        <v>5550000</v>
      </c>
      <c r="F4" s="22">
        <f>E4</f>
        <v>5550000</v>
      </c>
      <c r="G4" s="25">
        <v>100</v>
      </c>
      <c r="H4" s="36" t="s">
        <v>17</v>
      </c>
      <c r="I4" s="16" t="s">
        <v>18</v>
      </c>
      <c r="J4" s="38" t="s">
        <v>68</v>
      </c>
      <c r="K4" s="26" t="s">
        <v>69</v>
      </c>
      <c r="L4" s="27"/>
    </row>
    <row r="5" spans="1:12" ht="30" customHeight="1">
      <c r="A5" s="23">
        <v>2</v>
      </c>
      <c r="B5" s="17" t="s">
        <v>20</v>
      </c>
      <c r="C5" s="19">
        <v>42331</v>
      </c>
      <c r="D5" s="17" t="s">
        <v>70</v>
      </c>
      <c r="E5" s="20">
        <v>11717500</v>
      </c>
      <c r="F5" s="33">
        <f aca="true" t="shared" si="0" ref="F5:F19">E5</f>
        <v>11717500</v>
      </c>
      <c r="G5" s="28">
        <v>100</v>
      </c>
      <c r="H5" s="37" t="s">
        <v>17</v>
      </c>
      <c r="I5" s="5" t="s">
        <v>18</v>
      </c>
      <c r="J5" s="37" t="s">
        <v>19</v>
      </c>
      <c r="K5" s="29" t="s">
        <v>69</v>
      </c>
      <c r="L5" s="30"/>
    </row>
    <row r="6" spans="1:12" ht="30" customHeight="1">
      <c r="A6" s="23">
        <v>3</v>
      </c>
      <c r="B6" s="18" t="s">
        <v>22</v>
      </c>
      <c r="C6" s="19">
        <v>42424</v>
      </c>
      <c r="D6" s="17" t="s">
        <v>71</v>
      </c>
      <c r="E6" s="20">
        <v>3110000</v>
      </c>
      <c r="F6" s="33">
        <f t="shared" si="0"/>
        <v>3110000</v>
      </c>
      <c r="G6" s="28">
        <v>100</v>
      </c>
      <c r="H6" s="17" t="s">
        <v>23</v>
      </c>
      <c r="I6" s="18" t="s">
        <v>24</v>
      </c>
      <c r="J6" s="17" t="s">
        <v>72</v>
      </c>
      <c r="K6" s="29" t="s">
        <v>14</v>
      </c>
      <c r="L6" s="30"/>
    </row>
    <row r="7" spans="1:12" ht="30" customHeight="1">
      <c r="A7" s="23">
        <v>4</v>
      </c>
      <c r="B7" s="18" t="s">
        <v>25</v>
      </c>
      <c r="C7" s="19">
        <v>42429</v>
      </c>
      <c r="D7" s="17" t="s">
        <v>73</v>
      </c>
      <c r="E7" s="20">
        <v>1171000</v>
      </c>
      <c r="F7" s="33">
        <f t="shared" si="0"/>
        <v>1171000</v>
      </c>
      <c r="G7" s="28">
        <v>100</v>
      </c>
      <c r="H7" s="17" t="s">
        <v>26</v>
      </c>
      <c r="I7" s="18" t="s">
        <v>27</v>
      </c>
      <c r="J7" s="17" t="s">
        <v>74</v>
      </c>
      <c r="K7" s="29" t="s">
        <v>14</v>
      </c>
      <c r="L7" s="30"/>
    </row>
    <row r="8" spans="1:12" ht="30" customHeight="1">
      <c r="A8" s="23">
        <v>5</v>
      </c>
      <c r="B8" s="18" t="s">
        <v>28</v>
      </c>
      <c r="C8" s="19">
        <v>42419</v>
      </c>
      <c r="D8" s="34" t="s">
        <v>75</v>
      </c>
      <c r="E8" s="20">
        <v>2090000</v>
      </c>
      <c r="F8" s="33">
        <f t="shared" si="0"/>
        <v>2090000</v>
      </c>
      <c r="G8" s="28">
        <v>100</v>
      </c>
      <c r="H8" s="17" t="s">
        <v>29</v>
      </c>
      <c r="I8" s="18" t="s">
        <v>30</v>
      </c>
      <c r="J8" s="17" t="s">
        <v>76</v>
      </c>
      <c r="K8" s="29" t="s">
        <v>14</v>
      </c>
      <c r="L8" s="39"/>
    </row>
    <row r="9" spans="1:12" ht="30" customHeight="1">
      <c r="A9" s="23">
        <v>6</v>
      </c>
      <c r="B9" s="18" t="s">
        <v>31</v>
      </c>
      <c r="C9" s="19">
        <v>42429</v>
      </c>
      <c r="D9" s="17" t="s">
        <v>77</v>
      </c>
      <c r="E9" s="35">
        <v>800000</v>
      </c>
      <c r="F9" s="33">
        <f t="shared" si="0"/>
        <v>800000</v>
      </c>
      <c r="G9" s="28">
        <v>100</v>
      </c>
      <c r="H9" s="17" t="s">
        <v>32</v>
      </c>
      <c r="I9" s="18" t="s">
        <v>33</v>
      </c>
      <c r="J9" s="17" t="s">
        <v>78</v>
      </c>
      <c r="K9" s="29" t="s">
        <v>14</v>
      </c>
      <c r="L9" s="39"/>
    </row>
    <row r="10" spans="1:12" ht="30" customHeight="1">
      <c r="A10" s="23">
        <v>7</v>
      </c>
      <c r="B10" s="18" t="s">
        <v>34</v>
      </c>
      <c r="C10" s="19">
        <v>42423</v>
      </c>
      <c r="D10" s="17" t="s">
        <v>79</v>
      </c>
      <c r="E10" s="35">
        <v>1210000</v>
      </c>
      <c r="F10" s="33">
        <f t="shared" si="0"/>
        <v>1210000</v>
      </c>
      <c r="G10" s="28">
        <v>100</v>
      </c>
      <c r="H10" s="17" t="s">
        <v>35</v>
      </c>
      <c r="I10" s="18" t="s">
        <v>36</v>
      </c>
      <c r="J10" s="17" t="s">
        <v>37</v>
      </c>
      <c r="K10" s="29" t="s">
        <v>14</v>
      </c>
      <c r="L10" s="39"/>
    </row>
    <row r="11" spans="1:12" ht="30" customHeight="1">
      <c r="A11" s="23">
        <v>8</v>
      </c>
      <c r="B11" s="18" t="s">
        <v>38</v>
      </c>
      <c r="C11" s="19">
        <v>42417</v>
      </c>
      <c r="D11" s="17" t="s">
        <v>21</v>
      </c>
      <c r="E11" s="20">
        <v>5760000</v>
      </c>
      <c r="F11" s="33">
        <f t="shared" si="0"/>
        <v>5760000</v>
      </c>
      <c r="G11" s="28">
        <v>100</v>
      </c>
      <c r="H11" s="17" t="s">
        <v>39</v>
      </c>
      <c r="I11" s="18" t="s">
        <v>40</v>
      </c>
      <c r="J11" s="17" t="s">
        <v>80</v>
      </c>
      <c r="K11" s="29" t="s">
        <v>14</v>
      </c>
      <c r="L11" s="39"/>
    </row>
    <row r="12" spans="1:12" ht="30" customHeight="1">
      <c r="A12" s="23">
        <v>9</v>
      </c>
      <c r="B12" s="18" t="s">
        <v>41</v>
      </c>
      <c r="C12" s="19">
        <v>42411</v>
      </c>
      <c r="D12" s="17" t="s">
        <v>21</v>
      </c>
      <c r="E12" s="20">
        <v>1056000</v>
      </c>
      <c r="F12" s="33">
        <f t="shared" si="0"/>
        <v>1056000</v>
      </c>
      <c r="G12" s="28">
        <v>100</v>
      </c>
      <c r="H12" s="17" t="s">
        <v>42</v>
      </c>
      <c r="I12" s="18" t="s">
        <v>43</v>
      </c>
      <c r="J12" s="17" t="s">
        <v>81</v>
      </c>
      <c r="K12" s="29" t="s">
        <v>14</v>
      </c>
      <c r="L12" s="39"/>
    </row>
    <row r="13" spans="1:12" ht="30" customHeight="1">
      <c r="A13" s="23">
        <v>10</v>
      </c>
      <c r="B13" s="18" t="s">
        <v>44</v>
      </c>
      <c r="C13" s="19">
        <v>42405</v>
      </c>
      <c r="D13" s="17" t="s">
        <v>21</v>
      </c>
      <c r="E13" s="20">
        <v>1188000</v>
      </c>
      <c r="F13" s="33">
        <f t="shared" si="0"/>
        <v>1188000</v>
      </c>
      <c r="G13" s="28">
        <v>100</v>
      </c>
      <c r="H13" s="17" t="s">
        <v>45</v>
      </c>
      <c r="I13" s="18" t="s">
        <v>46</v>
      </c>
      <c r="J13" s="17" t="s">
        <v>82</v>
      </c>
      <c r="K13" s="29" t="s">
        <v>14</v>
      </c>
      <c r="L13" s="39"/>
    </row>
    <row r="14" spans="1:12" ht="30" customHeight="1">
      <c r="A14" s="23">
        <v>11</v>
      </c>
      <c r="B14" s="18" t="s">
        <v>47</v>
      </c>
      <c r="C14" s="19">
        <v>42399</v>
      </c>
      <c r="D14" s="17" t="s">
        <v>21</v>
      </c>
      <c r="E14" s="20">
        <v>2040000</v>
      </c>
      <c r="F14" s="33">
        <f t="shared" si="0"/>
        <v>2040000</v>
      </c>
      <c r="G14" s="28">
        <v>100</v>
      </c>
      <c r="H14" s="17" t="s">
        <v>48</v>
      </c>
      <c r="I14" s="18" t="s">
        <v>49</v>
      </c>
      <c r="J14" s="17" t="s">
        <v>50</v>
      </c>
      <c r="K14" s="29" t="s">
        <v>14</v>
      </c>
      <c r="L14" s="39"/>
    </row>
    <row r="15" spans="1:12" ht="30" customHeight="1">
      <c r="A15" s="23">
        <v>12</v>
      </c>
      <c r="B15" s="18" t="s">
        <v>51</v>
      </c>
      <c r="C15" s="19">
        <v>42393</v>
      </c>
      <c r="D15" s="17" t="s">
        <v>21</v>
      </c>
      <c r="E15" s="20">
        <v>2880000</v>
      </c>
      <c r="F15" s="33">
        <f t="shared" si="0"/>
        <v>2880000</v>
      </c>
      <c r="G15" s="28">
        <v>100</v>
      </c>
      <c r="H15" s="17" t="s">
        <v>52</v>
      </c>
      <c r="I15" s="18" t="s">
        <v>53</v>
      </c>
      <c r="J15" s="17" t="s">
        <v>83</v>
      </c>
      <c r="K15" s="29" t="s">
        <v>14</v>
      </c>
      <c r="L15" s="39"/>
    </row>
    <row r="16" spans="1:12" ht="30" customHeight="1">
      <c r="A16" s="23">
        <v>13</v>
      </c>
      <c r="B16" s="18" t="s">
        <v>54</v>
      </c>
      <c r="C16" s="19">
        <v>42387</v>
      </c>
      <c r="D16" s="17" t="s">
        <v>21</v>
      </c>
      <c r="E16" s="20">
        <v>3564000</v>
      </c>
      <c r="F16" s="33">
        <f t="shared" si="0"/>
        <v>3564000</v>
      </c>
      <c r="G16" s="28">
        <v>100</v>
      </c>
      <c r="H16" s="17" t="s">
        <v>55</v>
      </c>
      <c r="I16" s="18" t="s">
        <v>84</v>
      </c>
      <c r="J16" s="17" t="s">
        <v>56</v>
      </c>
      <c r="K16" s="29" t="s">
        <v>14</v>
      </c>
      <c r="L16" s="39"/>
    </row>
    <row r="17" spans="1:12" ht="30" customHeight="1">
      <c r="A17" s="23">
        <v>14</v>
      </c>
      <c r="B17" s="18" t="s">
        <v>57</v>
      </c>
      <c r="C17" s="19">
        <v>42381</v>
      </c>
      <c r="D17" s="17" t="s">
        <v>21</v>
      </c>
      <c r="E17" s="20">
        <v>2160000</v>
      </c>
      <c r="F17" s="33">
        <f t="shared" si="0"/>
        <v>2160000</v>
      </c>
      <c r="G17" s="28">
        <v>100</v>
      </c>
      <c r="H17" s="17" t="s">
        <v>58</v>
      </c>
      <c r="I17" s="18" t="s">
        <v>59</v>
      </c>
      <c r="J17" s="17" t="s">
        <v>60</v>
      </c>
      <c r="K17" s="29" t="s">
        <v>14</v>
      </c>
      <c r="L17" s="39"/>
    </row>
    <row r="18" spans="1:12" ht="30" customHeight="1">
      <c r="A18" s="23">
        <v>15</v>
      </c>
      <c r="B18" s="18" t="s">
        <v>61</v>
      </c>
      <c r="C18" s="19">
        <v>42375</v>
      </c>
      <c r="D18" s="17" t="s">
        <v>21</v>
      </c>
      <c r="E18" s="20">
        <v>21804000</v>
      </c>
      <c r="F18" s="33">
        <f t="shared" si="0"/>
        <v>21804000</v>
      </c>
      <c r="G18" s="28">
        <v>100</v>
      </c>
      <c r="H18" s="17" t="s">
        <v>62</v>
      </c>
      <c r="I18" s="18" t="s">
        <v>63</v>
      </c>
      <c r="J18" s="17" t="s">
        <v>64</v>
      </c>
      <c r="K18" s="29" t="s">
        <v>14</v>
      </c>
      <c r="L18" s="39"/>
    </row>
    <row r="19" spans="1:12" ht="30" customHeight="1" thickBot="1">
      <c r="A19" s="24">
        <v>16</v>
      </c>
      <c r="B19" s="40" t="s">
        <v>65</v>
      </c>
      <c r="C19" s="41">
        <v>42369</v>
      </c>
      <c r="D19" s="42" t="s">
        <v>21</v>
      </c>
      <c r="E19" s="43">
        <v>4302000</v>
      </c>
      <c r="F19" s="44">
        <f t="shared" si="0"/>
        <v>4302000</v>
      </c>
      <c r="G19" s="31">
        <v>100</v>
      </c>
      <c r="H19" s="42" t="s">
        <v>66</v>
      </c>
      <c r="I19" s="40" t="s">
        <v>67</v>
      </c>
      <c r="J19" s="42" t="s">
        <v>85</v>
      </c>
      <c r="K19" s="32" t="s">
        <v>14</v>
      </c>
      <c r="L19" s="45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2016-03-04T04:59:47Z</dcterms:modified>
  <cp:category/>
  <cp:version/>
  <cp:contentType/>
  <cp:contentStatus/>
</cp:coreProperties>
</file>